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  <c r="F24"/>
  <c r="F25"/>
  <c r="F26"/>
  <c r="F27"/>
  <c r="F28"/>
  <c r="F29"/>
  <c r="F30"/>
  <c r="F31"/>
  <c r="F32"/>
  <c r="F33"/>
  <c r="F34"/>
  <c r="F35"/>
  <c r="F22"/>
  <c r="F36" l="1"/>
</calcChain>
</file>

<file path=xl/sharedStrings.xml><?xml version="1.0" encoding="utf-8"?>
<sst xmlns="http://schemas.openxmlformats.org/spreadsheetml/2006/main" count="50" uniqueCount="40">
  <si>
    <t xml:space="preserve">                                           գրադարանի տնօրեն                         Ա. Մարտիրոսյան</t>
  </si>
  <si>
    <t xml:space="preserve">                                                &lt;&lt; Վ. Պետրոսյանի անվան Գեղարքունիքի մարզային </t>
  </si>
  <si>
    <t xml:space="preserve">                                                                                           Հաստատված է</t>
  </si>
  <si>
    <t>Ըստ բյուջետային ծախսերի գերատեսչական դասակարգման)</t>
  </si>
  <si>
    <t xml:space="preserve">Պատվիրատուն՝   &lt;&lt; Վ. Պետրոսյանի անվան Գեղարքունիքի  մարզային գրադարան &gt;&gt;
                                                                                     ՊՈԱԿ                                           </t>
  </si>
  <si>
    <t xml:space="preserve">Ծրագիր </t>
  </si>
  <si>
    <t>Անվանումը</t>
  </si>
  <si>
    <t>Բաժին   խումբ   դաս  ծրագիր</t>
  </si>
  <si>
    <r>
      <t>Ըստբյուջետայինծախսերիգործառնականդասակարգման</t>
    </r>
    <r>
      <rPr>
        <i/>
        <sz val="10"/>
        <color theme="1"/>
        <rFont val="Arial Armenian"/>
        <family val="2"/>
      </rPr>
      <t>)</t>
    </r>
  </si>
  <si>
    <t>Գնմանառարկայի</t>
  </si>
  <si>
    <t xml:space="preserve">Գնման առարկան </t>
  </si>
  <si>
    <t xml:space="preserve">Միջանցիկ կոդը ըստ
CPV     դասակարգման
</t>
  </si>
  <si>
    <t xml:space="preserve">Գնմանձև
(ընթացակարգը)
</t>
  </si>
  <si>
    <t>Չափմանմիավորը</t>
  </si>
  <si>
    <t xml:space="preserve">Միավորի
գինը
</t>
  </si>
  <si>
    <t xml:space="preserve">Ընդամենը
Ծախսերը
/դրամ/
</t>
  </si>
  <si>
    <t>Քանակը</t>
  </si>
  <si>
    <t>Ապրանքներ</t>
  </si>
  <si>
    <t>հատ</t>
  </si>
  <si>
    <t>տուփ</t>
  </si>
  <si>
    <t xml:space="preserve">Ընդամենը </t>
  </si>
  <si>
    <t>…………….</t>
  </si>
  <si>
    <t xml:space="preserve">բուլկի </t>
  </si>
  <si>
    <t>բնական հյութ</t>
  </si>
  <si>
    <t>պանիր</t>
  </si>
  <si>
    <t>անձեռոցիկ</t>
  </si>
  <si>
    <t>հաց մատնաքաշ</t>
  </si>
  <si>
    <t>Ջուր պոլիեթիլենային տարայով 0,5 լ</t>
  </si>
  <si>
    <t>կոնֆետ կարամել</t>
  </si>
  <si>
    <t>քաղցր  թխվածքաբլիթ</t>
  </si>
  <si>
    <t>կգ</t>
  </si>
  <si>
    <t>երշիկ ապխտած</t>
  </si>
  <si>
    <t>խնձոր</t>
  </si>
  <si>
    <t xml:space="preserve">    Դրամաշնորհի հատկացման պայմանագրի կատարման համար իրականացվող                ԳՆՈՒՄՆԵՐԻ ՊԼԱՆ 2017թ.   </t>
  </si>
  <si>
    <t>03222128</t>
  </si>
  <si>
    <t>ապխտած ազդրամիս</t>
  </si>
  <si>
    <t>շիշ</t>
  </si>
  <si>
    <t xml:space="preserve">Միանգամյա օգտագործման բաժակ </t>
  </si>
  <si>
    <t>Միանգամյա օգտագործման դանակ</t>
  </si>
  <si>
    <t>Միանգամյա օգտագործման ափսե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</si>
</sst>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Arial Unicode"/>
      <family val="2"/>
      <charset val="204"/>
    </font>
    <font>
      <sz val="10"/>
      <color theme="1"/>
      <name val="Arial Armenian"/>
      <family val="2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Arial Unicode"/>
      <family val="2"/>
      <charset val="204"/>
    </font>
    <font>
      <i/>
      <sz val="10"/>
      <color theme="1"/>
      <name val="Arial Armenian"/>
      <family val="2"/>
    </font>
    <font>
      <sz val="10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6" xfId="0" applyFont="1" applyBorder="1"/>
    <xf numFmtId="0" fontId="0" fillId="0" borderId="9" xfId="0" applyBorder="1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9" xfId="0" applyBorder="1" applyAlignment="1">
      <alignment vertical="top"/>
    </xf>
    <xf numFmtId="49" fontId="6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workbookViewId="0">
      <selection activeCell="C2" sqref="C2"/>
    </sheetView>
  </sheetViews>
  <sheetFormatPr defaultRowHeight="15"/>
  <cols>
    <col min="1" max="1" width="14.7109375" customWidth="1"/>
    <col min="2" max="2" width="23.7109375" customWidth="1"/>
    <col min="3" max="3" width="9.140625" customWidth="1"/>
    <col min="6" max="6" width="11.5703125" customWidth="1"/>
    <col min="7" max="7" width="9.85546875" customWidth="1"/>
  </cols>
  <sheetData>
    <row r="1" spans="1:7">
      <c r="A1" s="1" t="s">
        <v>2</v>
      </c>
    </row>
    <row r="2" spans="1:7">
      <c r="A2" s="1" t="s">
        <v>1</v>
      </c>
    </row>
    <row r="3" spans="1:7">
      <c r="A3" s="1" t="s">
        <v>0</v>
      </c>
    </row>
    <row r="4" spans="1:7" ht="28.5" customHeight="1">
      <c r="A4" s="19" t="s">
        <v>33</v>
      </c>
      <c r="B4" s="20"/>
      <c r="C4" s="20"/>
      <c r="D4" s="20"/>
      <c r="E4" s="20"/>
      <c r="F4" s="20"/>
      <c r="G4" s="20"/>
    </row>
    <row r="5" spans="1:7">
      <c r="A5" s="1"/>
    </row>
    <row r="6" spans="1:7">
      <c r="B6" s="2"/>
    </row>
    <row r="8" spans="1:7" ht="45" customHeight="1">
      <c r="A8" s="27" t="s">
        <v>4</v>
      </c>
      <c r="B8" s="28"/>
      <c r="C8" s="28"/>
      <c r="D8" s="28"/>
      <c r="E8" s="28"/>
      <c r="F8" s="28"/>
      <c r="G8" s="29"/>
    </row>
    <row r="9" spans="1:7" ht="20.25" customHeight="1">
      <c r="A9" s="30" t="s">
        <v>3</v>
      </c>
      <c r="B9" s="31"/>
      <c r="C9" s="31"/>
      <c r="D9" s="31"/>
      <c r="E9" s="31"/>
      <c r="F9" s="31"/>
      <c r="G9" s="32"/>
    </row>
    <row r="10" spans="1:7" ht="20.25" customHeight="1">
      <c r="A10" s="30" t="s">
        <v>5</v>
      </c>
      <c r="B10" s="31"/>
      <c r="C10" s="31"/>
      <c r="D10" s="31"/>
      <c r="E10" s="31"/>
      <c r="F10" s="31"/>
      <c r="G10" s="32"/>
    </row>
    <row r="11" spans="1:7" ht="17.25" customHeight="1">
      <c r="A11" s="30" t="s">
        <v>6</v>
      </c>
      <c r="B11" s="31"/>
      <c r="C11" s="31"/>
      <c r="D11" s="31"/>
      <c r="E11" s="31"/>
      <c r="F11" s="31"/>
      <c r="G11" s="32"/>
    </row>
    <row r="12" spans="1:7">
      <c r="A12" s="3" t="s">
        <v>7</v>
      </c>
      <c r="B12" s="4"/>
      <c r="C12" s="4"/>
      <c r="D12" s="4"/>
      <c r="E12" s="4"/>
      <c r="F12" s="4"/>
      <c r="G12" s="5"/>
    </row>
    <row r="13" spans="1:7">
      <c r="A13" s="6" t="s">
        <v>8</v>
      </c>
      <c r="B13" s="4"/>
      <c r="C13" s="4"/>
      <c r="D13" s="4"/>
      <c r="E13" s="4"/>
      <c r="F13" s="4"/>
      <c r="G13" s="5"/>
    </row>
    <row r="14" spans="1:7" ht="15" customHeight="1">
      <c r="A14" s="33" t="s">
        <v>9</v>
      </c>
      <c r="B14" s="34"/>
      <c r="C14" s="21" t="s">
        <v>12</v>
      </c>
      <c r="D14" s="37" t="s">
        <v>13</v>
      </c>
      <c r="E14" s="21" t="s">
        <v>14</v>
      </c>
      <c r="F14" s="21" t="s">
        <v>15</v>
      </c>
      <c r="G14" s="24" t="s">
        <v>16</v>
      </c>
    </row>
    <row r="15" spans="1:7">
      <c r="A15" s="35"/>
      <c r="B15" s="36"/>
      <c r="C15" s="22"/>
      <c r="D15" s="38"/>
      <c r="E15" s="22"/>
      <c r="F15" s="22"/>
      <c r="G15" s="25"/>
    </row>
    <row r="16" spans="1:7">
      <c r="A16" s="21" t="s">
        <v>11</v>
      </c>
      <c r="B16" s="24" t="s">
        <v>10</v>
      </c>
      <c r="C16" s="22"/>
      <c r="D16" s="38"/>
      <c r="E16" s="22"/>
      <c r="F16" s="22"/>
      <c r="G16" s="25"/>
    </row>
    <row r="17" spans="1:7">
      <c r="A17" s="22"/>
      <c r="B17" s="25"/>
      <c r="C17" s="22"/>
      <c r="D17" s="38"/>
      <c r="E17" s="22"/>
      <c r="F17" s="22"/>
      <c r="G17" s="25"/>
    </row>
    <row r="18" spans="1:7">
      <c r="A18" s="23"/>
      <c r="B18" s="26"/>
      <c r="C18" s="23"/>
      <c r="D18" s="39"/>
      <c r="E18" s="23"/>
      <c r="F18" s="23"/>
      <c r="G18" s="26"/>
    </row>
    <row r="19" spans="1:7" ht="18" customHeight="1" thickBot="1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</row>
    <row r="20" spans="1:7" ht="15.75" thickBot="1">
      <c r="A20" s="8"/>
      <c r="B20" s="10" t="s">
        <v>17</v>
      </c>
      <c r="C20" s="8"/>
      <c r="D20" s="8"/>
      <c r="E20" s="8"/>
      <c r="F20" s="8"/>
      <c r="G20" s="8"/>
    </row>
    <row r="21" spans="1:7" ht="16.5" customHeight="1">
      <c r="A21" s="7"/>
      <c r="B21" s="17" t="s">
        <v>21</v>
      </c>
      <c r="C21" s="7"/>
      <c r="D21" s="7"/>
      <c r="E21" s="7"/>
      <c r="F21" s="7"/>
      <c r="G21" s="7"/>
    </row>
    <row r="22" spans="1:7" ht="30">
      <c r="A22" s="11">
        <v>15981120</v>
      </c>
      <c r="B22" s="12" t="s">
        <v>27</v>
      </c>
      <c r="C22" s="13"/>
      <c r="D22" s="13" t="s">
        <v>36</v>
      </c>
      <c r="E22" s="14">
        <v>160</v>
      </c>
      <c r="F22" s="14">
        <f>E22*G22</f>
        <v>61440</v>
      </c>
      <c r="G22" s="16">
        <v>384</v>
      </c>
    </row>
    <row r="23" spans="1:7" ht="15.75">
      <c r="A23" s="11">
        <v>15811120</v>
      </c>
      <c r="B23" s="12" t="s">
        <v>26</v>
      </c>
      <c r="C23" s="12"/>
      <c r="D23" s="13" t="s">
        <v>18</v>
      </c>
      <c r="E23" s="14">
        <v>250</v>
      </c>
      <c r="F23" s="14">
        <f t="shared" ref="F23:F35" si="0">E23*G23</f>
        <v>16000</v>
      </c>
      <c r="G23" s="16">
        <v>64</v>
      </c>
    </row>
    <row r="24" spans="1:7" ht="15.75">
      <c r="A24" s="11">
        <v>15811130</v>
      </c>
      <c r="B24" s="12" t="s">
        <v>22</v>
      </c>
      <c r="C24" s="12"/>
      <c r="D24" s="13" t="s">
        <v>18</v>
      </c>
      <c r="E24" s="14">
        <v>150</v>
      </c>
      <c r="F24" s="14">
        <f t="shared" si="0"/>
        <v>38400</v>
      </c>
      <c r="G24" s="16">
        <v>256</v>
      </c>
    </row>
    <row r="25" spans="1:7" ht="15.75">
      <c r="A25" s="11">
        <v>15321000</v>
      </c>
      <c r="B25" s="12" t="s">
        <v>23</v>
      </c>
      <c r="C25" s="12"/>
      <c r="D25" s="13" t="s">
        <v>18</v>
      </c>
      <c r="E25" s="14">
        <v>250</v>
      </c>
      <c r="F25" s="14">
        <f t="shared" si="0"/>
        <v>32000</v>
      </c>
      <c r="G25" s="16">
        <v>128</v>
      </c>
    </row>
    <row r="26" spans="1:7" ht="15.75">
      <c r="A26" s="11">
        <v>15540000</v>
      </c>
      <c r="B26" s="12" t="s">
        <v>24</v>
      </c>
      <c r="C26" s="12"/>
      <c r="D26" s="13" t="s">
        <v>18</v>
      </c>
      <c r="E26" s="14">
        <v>200</v>
      </c>
      <c r="F26" s="14">
        <f t="shared" si="0"/>
        <v>51200</v>
      </c>
      <c r="G26" s="16">
        <v>256</v>
      </c>
    </row>
    <row r="27" spans="1:7" ht="15.75">
      <c r="A27" s="11">
        <v>15842310</v>
      </c>
      <c r="B27" s="12" t="s">
        <v>28</v>
      </c>
      <c r="C27" s="12"/>
      <c r="D27" s="13" t="s">
        <v>30</v>
      </c>
      <c r="E27" s="14">
        <v>3000</v>
      </c>
      <c r="F27" s="14">
        <f t="shared" si="0"/>
        <v>38400</v>
      </c>
      <c r="G27" s="16">
        <v>12.8</v>
      </c>
    </row>
    <row r="28" spans="1:7" ht="15.75">
      <c r="A28" s="11">
        <v>15821500</v>
      </c>
      <c r="B28" s="12" t="s">
        <v>29</v>
      </c>
      <c r="C28" s="12"/>
      <c r="D28" s="13" t="s">
        <v>30</v>
      </c>
      <c r="E28" s="14">
        <v>1400</v>
      </c>
      <c r="F28" s="14">
        <f t="shared" si="0"/>
        <v>17920</v>
      </c>
      <c r="G28" s="16">
        <v>12.8</v>
      </c>
    </row>
    <row r="29" spans="1:7" ht="15.75">
      <c r="A29" s="11">
        <v>39513200</v>
      </c>
      <c r="B29" s="12" t="s">
        <v>25</v>
      </c>
      <c r="C29" s="12"/>
      <c r="D29" s="13" t="s">
        <v>19</v>
      </c>
      <c r="E29" s="14">
        <v>90</v>
      </c>
      <c r="F29" s="14">
        <f t="shared" si="0"/>
        <v>11520</v>
      </c>
      <c r="G29" s="16">
        <v>128</v>
      </c>
    </row>
    <row r="30" spans="1:7" ht="30">
      <c r="A30" s="11">
        <v>39221350</v>
      </c>
      <c r="B30" s="12" t="s">
        <v>37</v>
      </c>
      <c r="C30" s="12"/>
      <c r="D30" s="13" t="s">
        <v>18</v>
      </c>
      <c r="E30" s="14">
        <v>10</v>
      </c>
      <c r="F30" s="14">
        <f t="shared" si="0"/>
        <v>3840</v>
      </c>
      <c r="G30" s="16">
        <v>384</v>
      </c>
    </row>
    <row r="31" spans="1:7" ht="30">
      <c r="A31" s="11">
        <v>39221340</v>
      </c>
      <c r="B31" s="12" t="s">
        <v>39</v>
      </c>
      <c r="C31" s="12"/>
      <c r="D31" s="13" t="s">
        <v>18</v>
      </c>
      <c r="E31" s="14">
        <v>20</v>
      </c>
      <c r="F31" s="14">
        <f t="shared" si="0"/>
        <v>5120</v>
      </c>
      <c r="G31" s="16">
        <v>256</v>
      </c>
    </row>
    <row r="32" spans="1:7" ht="30">
      <c r="A32" s="11">
        <v>39221340</v>
      </c>
      <c r="B32" s="12" t="s">
        <v>38</v>
      </c>
      <c r="C32" s="12"/>
      <c r="D32" s="13" t="s">
        <v>18</v>
      </c>
      <c r="E32" s="14">
        <v>10</v>
      </c>
      <c r="F32" s="14">
        <f t="shared" si="0"/>
        <v>2560</v>
      </c>
      <c r="G32" s="16">
        <v>256</v>
      </c>
    </row>
    <row r="33" spans="1:7" ht="15.75">
      <c r="A33" s="11">
        <v>15131122</v>
      </c>
      <c r="B33" s="12" t="s">
        <v>31</v>
      </c>
      <c r="C33" s="12"/>
      <c r="D33" s="13" t="s">
        <v>30</v>
      </c>
      <c r="E33" s="14">
        <v>5500</v>
      </c>
      <c r="F33" s="14">
        <f t="shared" si="0"/>
        <v>70400</v>
      </c>
      <c r="G33" s="16">
        <v>12.8</v>
      </c>
    </row>
    <row r="34" spans="1:7" ht="15.75">
      <c r="A34" s="11">
        <v>15131200</v>
      </c>
      <c r="B34" s="12" t="s">
        <v>35</v>
      </c>
      <c r="C34" s="12"/>
      <c r="D34" s="13" t="s">
        <v>30</v>
      </c>
      <c r="E34" s="14">
        <v>4200</v>
      </c>
      <c r="F34" s="14">
        <f t="shared" si="0"/>
        <v>26880</v>
      </c>
      <c r="G34" s="16">
        <v>6.4</v>
      </c>
    </row>
    <row r="35" spans="1:7" ht="15.75">
      <c r="A35" s="18" t="s">
        <v>34</v>
      </c>
      <c r="B35" s="12" t="s">
        <v>32</v>
      </c>
      <c r="C35" s="12"/>
      <c r="D35" s="13" t="s">
        <v>30</v>
      </c>
      <c r="E35" s="14">
        <v>260</v>
      </c>
      <c r="F35" s="14">
        <f t="shared" si="0"/>
        <v>8320</v>
      </c>
      <c r="G35" s="16">
        <v>32</v>
      </c>
    </row>
    <row r="36" spans="1:7" ht="15.75">
      <c r="A36" s="15"/>
      <c r="B36" s="12" t="s">
        <v>20</v>
      </c>
      <c r="C36" s="12"/>
      <c r="D36" s="12"/>
      <c r="E36" s="13"/>
      <c r="F36" s="13">
        <f>SUM(F22:F35)</f>
        <v>384000</v>
      </c>
      <c r="G36" s="16"/>
    </row>
  </sheetData>
  <mergeCells count="13">
    <mergeCell ref="A4:G4"/>
    <mergeCell ref="E14:E18"/>
    <mergeCell ref="F14:F18"/>
    <mergeCell ref="G14:G18"/>
    <mergeCell ref="A8:G8"/>
    <mergeCell ref="A9:G9"/>
    <mergeCell ref="A10:G10"/>
    <mergeCell ref="A11:G11"/>
    <mergeCell ref="A14:B15"/>
    <mergeCell ref="B16:B18"/>
    <mergeCell ref="A16:A18"/>
    <mergeCell ref="C14:C18"/>
    <mergeCell ref="D14:D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2017-10-30T11:01:38Z</dcterms:modified>
</cp:coreProperties>
</file>